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maisuus ja velat" sheetId="1" r:id="rId3"/>
    <sheet state="visible" name="Esimerkki" sheetId="2" r:id="rId4"/>
  </sheets>
  <definedNames/>
  <calcPr/>
</workbook>
</file>

<file path=xl/sharedStrings.xml><?xml version="1.0" encoding="utf-8"?>
<sst xmlns="http://schemas.openxmlformats.org/spreadsheetml/2006/main" count="37" uniqueCount="21">
  <si>
    <t>www.pohatta.com</t>
  </si>
  <si>
    <t>Ohjeet:</t>
  </si>
  <si>
    <t>Ota itsellesi kopio tai lataa tiedosto koneelle (Vasemmalta yläkulmasta valitse -&gt; tiedosto -&gt; luo kopio tai lataa tiedostona)</t>
  </si>
  <si>
    <t>Täytä taulukkoon varasi, poista tai lisää rivejä tarvittaessa</t>
  </si>
  <si>
    <t>Täytä taulukkoon velkasi, poista tai lisää rivejä tarvittaessa</t>
  </si>
  <si>
    <t>Voit lisätä rivejä klikkaamalla hiiren oikealla rivin "Lisää tämän yläpuolelle" rivinumeroa</t>
  </si>
  <si>
    <t>Parannusehdotukset voit laittaa artikkelin kommenttiosion kautta</t>
  </si>
  <si>
    <t>Antoisaa talouden seurantaa ja tsemppiä! Esimerkin löydät välilehdeltä "Esimerkki"</t>
  </si>
  <si>
    <t>Omaisuus</t>
  </si>
  <si>
    <t>Asunto</t>
  </si>
  <si>
    <t>Auto</t>
  </si>
  <si>
    <t>Pankkitili</t>
  </si>
  <si>
    <t>Muu varallisuus</t>
  </si>
  <si>
    <t>Lisää rivit tämän rivin yläpuolelle</t>
  </si>
  <si>
    <t>Velat</t>
  </si>
  <si>
    <t>Asuntolaina</t>
  </si>
  <si>
    <t>Opintolaina</t>
  </si>
  <si>
    <t>Autolaina</t>
  </si>
  <si>
    <t>Kulutusluotto 1</t>
  </si>
  <si>
    <t>Kulutusluotto 2</t>
  </si>
  <si>
    <t>= nettovarallisuus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</si>
</sst>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u/>
      <color rgb="FF0000FF"/>
      <name val="Arial"/>
    </font>
    <font>
      <name val="Arial"/>
    </font>
    <font>
      <b/>
      <name val="Arial"/>
    </font>
    <font>
      <color rgb="FF000000"/>
      <name val="Arial"/>
    </font>
    <font>
      <color rgb="FF999999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bottom"/>
    </xf>
    <xf borderId="0" fillId="0" fontId="2" numFmtId="0" xfId="0" applyAlignment="1" applyFont="1">
      <alignment vertical="bottom"/>
    </xf>
    <xf borderId="0" fillId="0" fontId="2" numFmtId="0" xfId="0" applyAlignment="1" applyFont="1">
      <alignment readingOrder="0" vertical="bottom"/>
    </xf>
    <xf borderId="0" fillId="2" fontId="3" numFmtId="0" xfId="0" applyAlignment="1" applyFill="1" applyFont="1">
      <alignment readingOrder="0" vertical="bottom"/>
    </xf>
    <xf borderId="0" fillId="2" fontId="2" numFmtId="0" xfId="0" applyAlignment="1" applyFont="1">
      <alignment vertical="bottom"/>
    </xf>
    <xf borderId="0" fillId="0" fontId="4" numFmtId="0" xfId="0" applyAlignment="1" applyFont="1">
      <alignment vertical="bottom"/>
    </xf>
    <xf borderId="0" fillId="0" fontId="4" numFmtId="0" xfId="0" applyAlignment="1" applyFont="1">
      <alignment readingOrder="0" vertical="bottom"/>
    </xf>
    <xf borderId="0" fillId="3" fontId="5" numFmtId="0" xfId="0" applyAlignment="1" applyFill="1" applyFont="1">
      <alignment vertical="bottom"/>
    </xf>
    <xf borderId="0" fillId="2" fontId="4" numFmtId="0" xfId="0" applyAlignment="1" applyFont="1">
      <alignment vertical="bottom"/>
    </xf>
    <xf borderId="0" fillId="2" fontId="2" numFmtId="0" xfId="0" applyAlignment="1" applyFont="1">
      <alignment horizontal="right" vertical="bottom"/>
    </xf>
    <xf borderId="0" fillId="3" fontId="2" numFmtId="0" xfId="0" applyAlignment="1" applyFont="1">
      <alignment vertical="bottom"/>
    </xf>
    <xf borderId="0" fillId="2" fontId="3" numFmtId="0" xfId="0" applyAlignment="1" applyFont="1">
      <alignment vertical="bottom"/>
    </xf>
    <xf borderId="0" fillId="2" fontId="2" numFmtId="14" xfId="0" applyAlignment="1" applyFont="1" applyNumberFormat="1">
      <alignment horizontal="right" vertical="bottom"/>
    </xf>
    <xf quotePrefix="1" borderId="0" fillId="0" fontId="6" numFmtId="0" xfId="0" applyAlignment="1" applyFont="1">
      <alignment readingOrder="0"/>
    </xf>
  </cellXfs>
  <cellStyles count="1">
    <cellStyle xfId="0" name="Normal" builtinId="0"/>
  </cellStyles>
  <dxfs count="2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pohatta.com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www.pohatta.com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5.0"/>
    <col customWidth="1" min="3" max="3" width="14.63"/>
  </cols>
  <sheetData>
    <row r="1">
      <c r="A1" s="1" t="s">
        <v>0</v>
      </c>
      <c r="B1" s="2"/>
    </row>
    <row r="2">
      <c r="A2" s="2" t="s">
        <v>1</v>
      </c>
      <c r="B2" s="2"/>
    </row>
    <row r="3">
      <c r="A3" s="3"/>
      <c r="B3" s="2" t="s">
        <v>2</v>
      </c>
    </row>
    <row r="4">
      <c r="A4" s="3"/>
      <c r="B4" s="3" t="s">
        <v>3</v>
      </c>
    </row>
    <row r="5">
      <c r="A5" s="2"/>
      <c r="B5" s="3" t="s">
        <v>4</v>
      </c>
    </row>
    <row r="6">
      <c r="A6" s="2"/>
      <c r="B6" s="2" t="s">
        <v>5</v>
      </c>
    </row>
    <row r="7">
      <c r="A7" s="2"/>
      <c r="B7" s="3" t="s">
        <v>6</v>
      </c>
    </row>
    <row r="8">
      <c r="A8" s="2"/>
      <c r="B8" s="3" t="s">
        <v>7</v>
      </c>
    </row>
    <row r="10">
      <c r="A10" s="4" t="s">
        <v>8</v>
      </c>
      <c r="B10" s="5"/>
      <c r="C10" s="5"/>
    </row>
    <row r="11">
      <c r="A11" s="6" t="s">
        <v>9</v>
      </c>
      <c r="B11" s="3"/>
    </row>
    <row r="12">
      <c r="A12" s="7" t="s">
        <v>10</v>
      </c>
      <c r="B12" s="3"/>
    </row>
    <row r="13">
      <c r="A13" s="7" t="s">
        <v>11</v>
      </c>
      <c r="B13" s="3"/>
    </row>
    <row r="14">
      <c r="A14" s="6" t="s">
        <v>12</v>
      </c>
      <c r="B14" s="3"/>
    </row>
    <row r="15">
      <c r="A15" s="8" t="s">
        <v>13</v>
      </c>
      <c r="B15" s="2"/>
    </row>
    <row r="16">
      <c r="A16" s="9" t="str">
        <f>A10&amp;" yhteensä"</f>
        <v>Omaisuus yhteensä</v>
      </c>
      <c r="B16" s="10">
        <f>SUM(B10:B15)</f>
        <v>0</v>
      </c>
    </row>
    <row r="17">
      <c r="A17" s="11"/>
      <c r="B17" s="11"/>
    </row>
    <row r="18">
      <c r="A18" s="12" t="s">
        <v>14</v>
      </c>
      <c r="B18" s="13" t="str">
        <f>B9</f>
        <v/>
      </c>
    </row>
    <row r="19">
      <c r="A19" s="2" t="s">
        <v>15</v>
      </c>
      <c r="B19" s="3"/>
    </row>
    <row r="20">
      <c r="A20" s="2" t="s">
        <v>16</v>
      </c>
      <c r="B20" s="3"/>
    </row>
    <row r="21">
      <c r="A21" s="2" t="s">
        <v>17</v>
      </c>
      <c r="B21" s="3"/>
    </row>
    <row r="22">
      <c r="A22" s="2" t="s">
        <v>18</v>
      </c>
      <c r="B22" s="3"/>
    </row>
    <row r="23">
      <c r="A23" s="2" t="s">
        <v>19</v>
      </c>
      <c r="B23" s="3"/>
    </row>
    <row r="24">
      <c r="A24" s="8" t="s">
        <v>13</v>
      </c>
      <c r="B24" s="2"/>
    </row>
    <row r="25">
      <c r="A25" s="5" t="str">
        <f>A18&amp;" yhteensä"</f>
        <v>Velat yhteensä</v>
      </c>
      <c r="B25" s="10">
        <f>SUM(B19:B24)</f>
        <v>0</v>
      </c>
    </row>
    <row r="26">
      <c r="A26" s="2"/>
      <c r="B26" s="2"/>
    </row>
    <row r="27">
      <c r="A27" s="5" t="str">
        <f>A10&amp;" - "&amp;A18&amp;" ="</f>
        <v>Omaisuus - Velat =</v>
      </c>
      <c r="B27" s="10">
        <f>B16-B25</f>
        <v>0</v>
      </c>
      <c r="C27" s="14" t="s">
        <v>20</v>
      </c>
    </row>
  </sheetData>
  <conditionalFormatting sqref="B27">
    <cfRule type="cellIs" dxfId="0" priority="1" operator="greaterThan">
      <formula>0</formula>
    </cfRule>
  </conditionalFormatting>
  <conditionalFormatting sqref="B27">
    <cfRule type="cellIs" dxfId="1" priority="2" operator="lessThan">
      <formula>0</formula>
    </cfRule>
  </conditionalFormatting>
  <hyperlinks>
    <hyperlink r:id="rId1" ref="A1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5.0"/>
    <col customWidth="1" min="3" max="3" width="14.63"/>
  </cols>
  <sheetData>
    <row r="1">
      <c r="A1" s="1" t="s">
        <v>0</v>
      </c>
      <c r="B1" s="2"/>
    </row>
    <row r="3">
      <c r="A3" s="4" t="s">
        <v>8</v>
      </c>
      <c r="B3" s="5"/>
      <c r="C3" s="5"/>
    </row>
    <row r="4">
      <c r="A4" s="6" t="s">
        <v>9</v>
      </c>
      <c r="B4" s="3">
        <v>120000.0</v>
      </c>
    </row>
    <row r="5">
      <c r="A5" s="7" t="s">
        <v>10</v>
      </c>
      <c r="B5" s="3">
        <v>14000.0</v>
      </c>
    </row>
    <row r="6">
      <c r="A6" s="7" t="s">
        <v>11</v>
      </c>
      <c r="B6" s="3">
        <v>100.0</v>
      </c>
    </row>
    <row r="7">
      <c r="A7" s="6" t="s">
        <v>12</v>
      </c>
      <c r="B7" s="3">
        <v>2000.0</v>
      </c>
    </row>
    <row r="8">
      <c r="A8" s="6" t="s">
        <v>13</v>
      </c>
      <c r="B8" s="2"/>
    </row>
    <row r="9">
      <c r="A9" s="9" t="str">
        <f>A3&amp;" yhteensä"</f>
        <v>Omaisuus yhteensä</v>
      </c>
      <c r="B9" s="10">
        <f>SUM(B3:B8)</f>
        <v>136100</v>
      </c>
    </row>
    <row r="10">
      <c r="A10" s="11"/>
      <c r="B10" s="11"/>
    </row>
    <row r="11">
      <c r="A11" s="12" t="s">
        <v>14</v>
      </c>
      <c r="B11" s="13" t="str">
        <f>B2</f>
        <v/>
      </c>
    </row>
    <row r="12">
      <c r="A12" s="2" t="s">
        <v>15</v>
      </c>
      <c r="B12" s="3">
        <v>115000.0</v>
      </c>
    </row>
    <row r="13">
      <c r="A13" s="2" t="s">
        <v>16</v>
      </c>
      <c r="B13" s="3">
        <v>5000.0</v>
      </c>
    </row>
    <row r="14">
      <c r="A14" s="2" t="s">
        <v>17</v>
      </c>
      <c r="B14" s="3">
        <v>12000.0</v>
      </c>
    </row>
    <row r="15">
      <c r="A15" s="2" t="s">
        <v>18</v>
      </c>
      <c r="B15" s="3">
        <v>3000.0</v>
      </c>
    </row>
    <row r="16">
      <c r="A16" s="2" t="s">
        <v>19</v>
      </c>
      <c r="B16" s="3">
        <v>3000.0</v>
      </c>
    </row>
    <row r="17">
      <c r="A17" s="2" t="s">
        <v>13</v>
      </c>
      <c r="B17" s="2"/>
    </row>
    <row r="18">
      <c r="A18" s="5" t="str">
        <f>A11&amp;" yhteensä"</f>
        <v>Velat yhteensä</v>
      </c>
      <c r="B18" s="10">
        <f>SUM(B12:B17)</f>
        <v>138000</v>
      </c>
    </row>
    <row r="19">
      <c r="A19" s="2"/>
      <c r="B19" s="2"/>
    </row>
    <row r="20">
      <c r="A20" s="5" t="str">
        <f>A3&amp;" - "&amp;A11&amp;" ="</f>
        <v>Omaisuus - Velat =</v>
      </c>
      <c r="B20" s="10">
        <f>B9-B18</f>
        <v>-1900</v>
      </c>
      <c r="C20" s="14" t="s">
        <v>20</v>
      </c>
    </row>
  </sheetData>
  <conditionalFormatting sqref="B20">
    <cfRule type="cellIs" dxfId="0" priority="1" operator="greaterThan">
      <formula>0</formula>
    </cfRule>
  </conditionalFormatting>
  <conditionalFormatting sqref="B20">
    <cfRule type="cellIs" dxfId="1" priority="2" operator="lessThan">
      <formula>0</formula>
    </cfRule>
  </conditionalFormatting>
  <hyperlinks>
    <hyperlink r:id="rId1" ref="A1"/>
  </hyperlinks>
  <drawing r:id="rId2"/>
</worksheet>
</file>