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ulot ja menot" sheetId="1" r:id="rId3"/>
    <sheet state="visible" name="Esimerkki" sheetId="2" r:id="rId4"/>
  </sheets>
  <definedNames/>
  <calcPr/>
</workbook>
</file>

<file path=xl/sharedStrings.xml><?xml version="1.0" encoding="utf-8"?>
<sst xmlns="http://schemas.openxmlformats.org/spreadsheetml/2006/main" count="77" uniqueCount="41">
  <si>
    <t>www.pohatta.com</t>
  </si>
  <si>
    <t>Ohjeet:</t>
  </si>
  <si>
    <t>Ota itsellesi kopio tai lataa tiedosto koneelle (Vasemmalta yläkulmasta valitse -&gt; tiedosto -&gt; luo kopio tai lataa tiedostona)</t>
  </si>
  <si>
    <t>Katso esimerkki välilehdeltä "Esimerkki"</t>
  </si>
  <si>
    <t>Täydennä tulot ja menot</t>
  </si>
  <si>
    <t>Voit lisätä rivejä klikkaamalla hiiren oikealla rivin "Lisää tämän yläpuolelle" rivinumeroa</t>
  </si>
  <si>
    <t>Parannusehdotukset voit laittaa artikkelin kommenttiosion kautta</t>
  </si>
  <si>
    <t>Antoisaa talouden seurantaa ja tsemppiä!</t>
  </si>
  <si>
    <t>Tulot (netto)</t>
  </si>
  <si>
    <t>Kuukausi (keskiarvo)</t>
  </si>
  <si>
    <t>Ansiotulot</t>
  </si>
  <si>
    <t>Muut tulot</t>
  </si>
  <si>
    <t>Lisää rivit tämän rivin yläpuolelle</t>
  </si>
  <si>
    <t>Menot</t>
  </si>
  <si>
    <t>Asuntolainan lyhennys (sis korot)</t>
  </si>
  <si>
    <t>Yhtiövastike/vuokra</t>
  </si>
  <si>
    <t>Kotivakuutus</t>
  </si>
  <si>
    <t>Sähkö</t>
  </si>
  <si>
    <t>Kiinteistövero</t>
  </si>
  <si>
    <t>Vesi</t>
  </si>
  <si>
    <t>Muut asumismenot</t>
  </si>
  <si>
    <t>Autolainan lyhennys</t>
  </si>
  <si>
    <t>Polttoaine</t>
  </si>
  <si>
    <t>Auton korjauskulut</t>
  </si>
  <si>
    <t>Auton vakuutukset</t>
  </si>
  <si>
    <t>Muut automenot (pysäköinti, pesut)</t>
  </si>
  <si>
    <t>Muut vakuutukset</t>
  </si>
  <si>
    <t>Ruoka</t>
  </si>
  <si>
    <t>Vaatteet</t>
  </si>
  <si>
    <t>Lehdet</t>
  </si>
  <si>
    <t>Lomat</t>
  </si>
  <si>
    <t>Lemmikit</t>
  </si>
  <si>
    <t>Terveys ja kauneus</t>
  </si>
  <si>
    <t>Puhelin</t>
  </si>
  <si>
    <t>Netti</t>
  </si>
  <si>
    <t>Viihde</t>
  </si>
  <si>
    <t>Ravintolat</t>
  </si>
  <si>
    <t>Harrastukset</t>
  </si>
  <si>
    <t>Päivähoito</t>
  </si>
  <si>
    <t>Lasten harrastukset</t>
  </si>
  <si>
    <t>Muut lasten kulut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</si>
</sst>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u/>
      <color rgb="FF0000FF"/>
      <name val="Arial"/>
    </font>
    <font>
      <name val="Arial"/>
    </font>
    <font>
      <b/>
      <name val="Arial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0" fontId="2" numFmtId="14" xfId="0" applyAlignment="1" applyFont="1" applyNumberFormat="1">
      <alignment horizontal="right" vertical="bottom"/>
    </xf>
    <xf borderId="0" fillId="2" fontId="3" numFmtId="0" xfId="0" applyAlignment="1" applyFill="1" applyFont="1">
      <alignment vertical="bottom"/>
    </xf>
    <xf borderId="0" fillId="2" fontId="2" numFmtId="0" xfId="0" applyAlignment="1" applyFont="1">
      <alignment readingOrder="0" vertical="bottom"/>
    </xf>
    <xf borderId="0" fillId="0" fontId="4" numFmtId="0" xfId="0" applyAlignment="1" applyFont="1">
      <alignment vertical="bottom"/>
    </xf>
    <xf borderId="0" fillId="2" fontId="4" numFmtId="0" xfId="0" applyAlignment="1" applyFont="1">
      <alignment vertical="bottom"/>
    </xf>
    <xf borderId="0" fillId="2" fontId="2" numFmtId="0" xfId="0" applyAlignment="1" applyFont="1">
      <alignment horizontal="right" vertical="bottom"/>
    </xf>
    <xf borderId="0" fillId="3" fontId="2" numFmtId="0" xfId="0" applyAlignment="1" applyFill="1" applyFont="1">
      <alignment vertical="bottom"/>
    </xf>
    <xf borderId="0" fillId="2" fontId="2" numFmtId="14" xfId="0" applyAlignment="1" applyFont="1" applyNumberFormat="1">
      <alignment horizontal="right" vertical="bottom"/>
    </xf>
    <xf borderId="0" fillId="0" fontId="2" numFmtId="0" xfId="0" applyAlignment="1" applyFont="1">
      <alignment vertical="bottom"/>
    </xf>
    <xf borderId="0" fillId="2" fontId="2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pohatta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pohatta.com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88"/>
    <col customWidth="1" min="2" max="2" width="18.63"/>
  </cols>
  <sheetData>
    <row r="1">
      <c r="A1" s="1" t="s">
        <v>0</v>
      </c>
      <c r="B1" s="2"/>
    </row>
    <row r="2">
      <c r="A2" s="2" t="s">
        <v>1</v>
      </c>
      <c r="B2" s="2"/>
    </row>
    <row r="3">
      <c r="A3" s="2"/>
      <c r="B3" s="2" t="s">
        <v>2</v>
      </c>
    </row>
    <row r="4">
      <c r="A4" s="2"/>
      <c r="B4" s="3" t="s">
        <v>3</v>
      </c>
    </row>
    <row r="5">
      <c r="A5" s="2"/>
      <c r="B5" s="3" t="s">
        <v>4</v>
      </c>
    </row>
    <row r="6">
      <c r="A6" s="2"/>
      <c r="B6" s="2" t="s">
        <v>5</v>
      </c>
    </row>
    <row r="7">
      <c r="A7" s="2"/>
      <c r="B7" s="3" t="s">
        <v>6</v>
      </c>
    </row>
    <row r="8">
      <c r="A8" s="2"/>
      <c r="B8" s="3" t="s">
        <v>7</v>
      </c>
    </row>
    <row r="9">
      <c r="A9" s="2"/>
      <c r="B9" s="4"/>
    </row>
    <row r="10">
      <c r="A10" s="5" t="s">
        <v>8</v>
      </c>
      <c r="B10" s="6" t="s">
        <v>9</v>
      </c>
    </row>
    <row r="11">
      <c r="A11" s="7" t="s">
        <v>10</v>
      </c>
      <c r="B11" s="2"/>
    </row>
    <row r="12">
      <c r="A12" s="7" t="s">
        <v>11</v>
      </c>
      <c r="B12" s="2"/>
    </row>
    <row r="13">
      <c r="A13" s="7" t="s">
        <v>12</v>
      </c>
      <c r="B13" s="2"/>
    </row>
    <row r="14">
      <c r="A14" s="8" t="str">
        <f>A10&amp;" yhteensä"</f>
        <v>Tulot (netto) yhteensä</v>
      </c>
      <c r="B14" s="9">
        <f>SUM(B10:B13)</f>
        <v>0</v>
      </c>
    </row>
    <row r="15">
      <c r="A15" s="10"/>
      <c r="B15" s="10"/>
    </row>
    <row r="16">
      <c r="A16" s="5" t="s">
        <v>13</v>
      </c>
      <c r="B16" s="11" t="str">
        <f>B9</f>
        <v/>
      </c>
    </row>
    <row r="17">
      <c r="A17" s="12" t="s">
        <v>14</v>
      </c>
      <c r="B17" s="2"/>
    </row>
    <row r="18">
      <c r="A18" s="12" t="s">
        <v>15</v>
      </c>
      <c r="B18" s="2"/>
    </row>
    <row r="19">
      <c r="A19" s="12" t="s">
        <v>16</v>
      </c>
      <c r="B19" s="2"/>
    </row>
    <row r="20">
      <c r="A20" s="12" t="s">
        <v>17</v>
      </c>
      <c r="B20" s="2"/>
    </row>
    <row r="21">
      <c r="A21" s="12" t="s">
        <v>18</v>
      </c>
      <c r="B21" s="2"/>
    </row>
    <row r="22">
      <c r="A22" s="12" t="s">
        <v>19</v>
      </c>
      <c r="B22" s="2"/>
    </row>
    <row r="23">
      <c r="A23" s="12" t="s">
        <v>20</v>
      </c>
      <c r="B23" s="2"/>
    </row>
    <row r="24">
      <c r="A24" s="2"/>
      <c r="B24" s="2"/>
    </row>
    <row r="25">
      <c r="A25" s="12" t="s">
        <v>21</v>
      </c>
      <c r="B25" s="2"/>
    </row>
    <row r="26">
      <c r="A26" s="12" t="s">
        <v>22</v>
      </c>
      <c r="B26" s="2"/>
    </row>
    <row r="27">
      <c r="A27" s="12" t="s">
        <v>23</v>
      </c>
      <c r="B27" s="2"/>
    </row>
    <row r="28">
      <c r="A28" s="12" t="s">
        <v>24</v>
      </c>
      <c r="B28" s="2"/>
    </row>
    <row r="29">
      <c r="A29" s="12" t="s">
        <v>25</v>
      </c>
      <c r="B29" s="2"/>
    </row>
    <row r="30">
      <c r="A30" s="2"/>
      <c r="B30" s="2"/>
    </row>
    <row r="31">
      <c r="A31" s="12" t="s">
        <v>26</v>
      </c>
      <c r="B31" s="2"/>
    </row>
    <row r="32">
      <c r="A32" s="12" t="s">
        <v>27</v>
      </c>
      <c r="B32" s="2"/>
    </row>
    <row r="33">
      <c r="A33" s="12" t="s">
        <v>28</v>
      </c>
      <c r="B33" s="2"/>
    </row>
    <row r="34">
      <c r="A34" s="12" t="s">
        <v>29</v>
      </c>
      <c r="B34" s="2"/>
    </row>
    <row r="35">
      <c r="A35" s="12" t="s">
        <v>30</v>
      </c>
      <c r="B35" s="2"/>
    </row>
    <row r="36">
      <c r="A36" s="12" t="s">
        <v>31</v>
      </c>
      <c r="B36" s="2"/>
    </row>
    <row r="37">
      <c r="A37" s="12" t="s">
        <v>32</v>
      </c>
      <c r="B37" s="2"/>
    </row>
    <row r="38">
      <c r="A38" s="2"/>
      <c r="B38" s="2"/>
    </row>
    <row r="39">
      <c r="A39" s="12" t="s">
        <v>33</v>
      </c>
      <c r="B39" s="2"/>
    </row>
    <row r="40">
      <c r="A40" s="12" t="s">
        <v>34</v>
      </c>
      <c r="B40" s="2"/>
    </row>
    <row r="41">
      <c r="A41" s="12" t="s">
        <v>35</v>
      </c>
      <c r="B41" s="2"/>
    </row>
    <row r="42">
      <c r="A42" s="12" t="s">
        <v>36</v>
      </c>
      <c r="B42" s="2"/>
    </row>
    <row r="43">
      <c r="A43" s="12" t="s">
        <v>37</v>
      </c>
      <c r="B43" s="2"/>
    </row>
    <row r="44">
      <c r="A44" s="2"/>
      <c r="B44" s="2"/>
    </row>
    <row r="45">
      <c r="A45" s="12" t="s">
        <v>38</v>
      </c>
      <c r="B45" s="2"/>
    </row>
    <row r="46">
      <c r="A46" s="12" t="s">
        <v>39</v>
      </c>
      <c r="B46" s="2"/>
    </row>
    <row r="47">
      <c r="A47" s="12" t="s">
        <v>40</v>
      </c>
      <c r="B47" s="2"/>
    </row>
    <row r="48">
      <c r="A48" s="2"/>
      <c r="B48" s="2"/>
    </row>
    <row r="49">
      <c r="A49" s="7" t="s">
        <v>12</v>
      </c>
      <c r="B49" s="2"/>
    </row>
    <row r="50">
      <c r="A50" s="8" t="str">
        <f>A16&amp;" yhteensä"</f>
        <v>Menot yhteensä</v>
      </c>
      <c r="B50" s="9">
        <f>SUM(B17:B49)</f>
        <v>0</v>
      </c>
    </row>
    <row r="51">
      <c r="A51" s="2"/>
      <c r="B51" s="2"/>
    </row>
    <row r="52">
      <c r="A52" s="13" t="str">
        <f>A10&amp;" - "&amp;A16&amp;" ="</f>
        <v>Tulot (netto) - Menot =</v>
      </c>
      <c r="B52" s="9">
        <f>B14-B50</f>
        <v>0</v>
      </c>
    </row>
  </sheetData>
  <hyperlinks>
    <hyperlink r:id="rId1" ref="A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88"/>
    <col customWidth="1" min="2" max="2" width="18.63"/>
  </cols>
  <sheetData>
    <row r="1">
      <c r="A1" s="1" t="s">
        <v>0</v>
      </c>
      <c r="B1" s="2"/>
    </row>
    <row r="2">
      <c r="A2" s="2"/>
      <c r="B2" s="4"/>
    </row>
    <row r="3">
      <c r="A3" s="5" t="s">
        <v>8</v>
      </c>
      <c r="B3" s="6" t="s">
        <v>9</v>
      </c>
    </row>
    <row r="4">
      <c r="A4" s="7" t="s">
        <v>10</v>
      </c>
      <c r="B4" s="3">
        <v>1500.0</v>
      </c>
    </row>
    <row r="5">
      <c r="A5" s="7" t="s">
        <v>11</v>
      </c>
      <c r="B5" s="3">
        <v>200.0</v>
      </c>
    </row>
    <row r="6">
      <c r="A6" s="7" t="s">
        <v>12</v>
      </c>
      <c r="B6" s="2"/>
    </row>
    <row r="7">
      <c r="A7" s="8" t="str">
        <f>A3&amp;" yhteensä"</f>
        <v>Tulot (netto) yhteensä</v>
      </c>
      <c r="B7" s="9">
        <f>SUM(B3:B6)</f>
        <v>1700</v>
      </c>
    </row>
    <row r="8">
      <c r="A8" s="10"/>
      <c r="B8" s="10"/>
    </row>
    <row r="9">
      <c r="A9" s="5" t="s">
        <v>13</v>
      </c>
      <c r="B9" s="11" t="str">
        <f>B2</f>
        <v/>
      </c>
    </row>
    <row r="10">
      <c r="A10" s="12" t="s">
        <v>14</v>
      </c>
      <c r="B10" s="3">
        <v>650.0</v>
      </c>
    </row>
    <row r="11">
      <c r="A11" s="12" t="s">
        <v>15</v>
      </c>
      <c r="B11" s="3"/>
    </row>
    <row r="12">
      <c r="A12" s="12" t="s">
        <v>16</v>
      </c>
      <c r="B12" s="3">
        <v>25.0</v>
      </c>
    </row>
    <row r="13">
      <c r="A13" s="12" t="s">
        <v>17</v>
      </c>
      <c r="B13" s="3">
        <v>30.0</v>
      </c>
    </row>
    <row r="14">
      <c r="A14" s="12" t="s">
        <v>18</v>
      </c>
      <c r="B14" s="2"/>
    </row>
    <row r="15">
      <c r="A15" s="12" t="s">
        <v>19</v>
      </c>
      <c r="B15" s="3">
        <v>15.0</v>
      </c>
    </row>
    <row r="16">
      <c r="A16" s="12" t="s">
        <v>20</v>
      </c>
      <c r="B16" s="3">
        <v>40.0</v>
      </c>
    </row>
    <row r="17">
      <c r="A17" s="2"/>
      <c r="B17" s="2"/>
    </row>
    <row r="18">
      <c r="A18" s="12" t="s">
        <v>21</v>
      </c>
      <c r="B18" s="2"/>
    </row>
    <row r="19">
      <c r="A19" s="12" t="s">
        <v>22</v>
      </c>
      <c r="B19" s="3">
        <v>150.0</v>
      </c>
    </row>
    <row r="20">
      <c r="A20" s="12" t="s">
        <v>23</v>
      </c>
      <c r="B20" s="3">
        <v>50.0</v>
      </c>
    </row>
    <row r="21">
      <c r="A21" s="12" t="s">
        <v>24</v>
      </c>
      <c r="B21" s="3">
        <v>50.0</v>
      </c>
    </row>
    <row r="22">
      <c r="A22" s="12" t="s">
        <v>25</v>
      </c>
      <c r="B22" s="3">
        <v>20.0</v>
      </c>
    </row>
    <row r="23">
      <c r="A23" s="2"/>
      <c r="B23" s="2"/>
    </row>
    <row r="24">
      <c r="A24" s="12" t="s">
        <v>26</v>
      </c>
      <c r="B24" s="3">
        <v>30.0</v>
      </c>
    </row>
    <row r="25">
      <c r="A25" s="12" t="s">
        <v>27</v>
      </c>
      <c r="B25" s="3">
        <v>170.0</v>
      </c>
    </row>
    <row r="26">
      <c r="A26" s="12" t="s">
        <v>28</v>
      </c>
      <c r="B26" s="3">
        <v>40.0</v>
      </c>
    </row>
    <row r="27">
      <c r="A27" s="12" t="s">
        <v>29</v>
      </c>
      <c r="B27" s="3">
        <v>30.0</v>
      </c>
    </row>
    <row r="28">
      <c r="A28" s="12" t="s">
        <v>30</v>
      </c>
      <c r="B28" s="3">
        <v>50.0</v>
      </c>
    </row>
    <row r="29">
      <c r="A29" s="12" t="s">
        <v>31</v>
      </c>
      <c r="B29" s="2"/>
    </row>
    <row r="30">
      <c r="A30" s="12" t="s">
        <v>32</v>
      </c>
      <c r="B30" s="3">
        <v>10.0</v>
      </c>
    </row>
    <row r="31">
      <c r="A31" s="2"/>
      <c r="B31" s="2"/>
    </row>
    <row r="32">
      <c r="A32" s="12" t="s">
        <v>33</v>
      </c>
      <c r="B32" s="3">
        <v>20.0</v>
      </c>
    </row>
    <row r="33">
      <c r="A33" s="12" t="s">
        <v>34</v>
      </c>
      <c r="B33" s="3">
        <v>20.0</v>
      </c>
    </row>
    <row r="34">
      <c r="A34" s="12" t="s">
        <v>35</v>
      </c>
      <c r="B34" s="2"/>
    </row>
    <row r="35">
      <c r="A35" s="12" t="s">
        <v>36</v>
      </c>
      <c r="B35" s="3">
        <v>50.0</v>
      </c>
    </row>
    <row r="36">
      <c r="A36" s="12" t="s">
        <v>37</v>
      </c>
      <c r="B36" s="3">
        <v>100.0</v>
      </c>
    </row>
    <row r="37">
      <c r="A37" s="2"/>
      <c r="B37" s="2"/>
    </row>
    <row r="38">
      <c r="A38" s="12" t="s">
        <v>38</v>
      </c>
      <c r="B38" s="2"/>
    </row>
    <row r="39">
      <c r="A39" s="12" t="s">
        <v>39</v>
      </c>
      <c r="B39" s="2"/>
    </row>
    <row r="40">
      <c r="A40" s="12" t="s">
        <v>40</v>
      </c>
      <c r="B40" s="2"/>
    </row>
    <row r="41">
      <c r="A41" s="2"/>
      <c r="B41" s="2"/>
    </row>
    <row r="42">
      <c r="A42" s="7" t="s">
        <v>12</v>
      </c>
      <c r="B42" s="2"/>
    </row>
    <row r="43">
      <c r="A43" s="8" t="str">
        <f>A9&amp;" yhteensä"</f>
        <v>Menot yhteensä</v>
      </c>
      <c r="B43" s="9">
        <f>SUM(B10:B42)</f>
        <v>1550</v>
      </c>
    </row>
    <row r="44">
      <c r="A44" s="2"/>
      <c r="B44" s="2"/>
    </row>
    <row r="45">
      <c r="A45" s="13" t="str">
        <f>A3&amp;" - "&amp;A9&amp;" ="</f>
        <v>Tulot (netto) - Menot =</v>
      </c>
      <c r="B45" s="9">
        <f>B7-B43</f>
        <v>150</v>
      </c>
    </row>
  </sheetData>
  <hyperlinks>
    <hyperlink r:id="rId1" ref="A1"/>
  </hyperlinks>
  <drawing r:id="rId2"/>
</worksheet>
</file>